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V12" i="4" l="1"/>
  <c r="N12" i="4"/>
  <c r="X12" i="4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<sst xmlns="http://schemas.openxmlformats.org/spreadsheetml/2006/main" count="52" uniqueCount="49">
  <si>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</si>
  <si>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</si>
  <si>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</si>
  <si>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</si>
  <si>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</si>
  <si>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</si>
  <si>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</si>
  <si>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</si>
  <si>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</si>
  <si>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</si>
  <si>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</si>
  <si>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</si>
  <si>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</si>
  <si>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</si>
  <si>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</si>
  <si>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</si>
  <si>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</si>
  <si>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</si>
  <si>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</si>
  <si>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</si>
  <si>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</si>
  <si>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</si>
  <si>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</si>
  <si>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</si>
  <si>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</si>
  <si>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</si>
  <si>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</si>
  <si>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</si>
  <si>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</si>
  <si>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</si>
  <si>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</si>
  <si>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</si>
  <si>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</si>
  <si>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</si>
  <si>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</si>
  <si>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</si>
  <si>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</si>
  <si>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</si>
  <si>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</si>
  <si>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                "РКС-Тамбов"</t>
  </si>
  <si>
    <t>шт.</t>
  </si>
  <si>
    <t>С даты подписания договора</t>
  </si>
  <si>
    <t>Не предусмотрен</t>
  </si>
  <si>
    <t>Тамбов</t>
  </si>
  <si>
    <t>на Работы</t>
  </si>
  <si>
    <t>71.12</t>
  </si>
  <si>
    <t>Техническое задание</t>
  </si>
  <si>
    <t>Кадастровые работы</t>
  </si>
  <si>
    <t>В течении 5 месяцев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</si>
</sst>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22" fillId="0" borderId="0"/>
  </cellStyleXfs>
  <cellXfs count="6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0" fillId="4" borderId="1" xfId="3" applyFont="1" applyFill="1" applyBorder="1" applyAlignment="1">
      <alignment horizontal="center" vertical="center" wrapText="1"/>
    </xf>
    <xf numFmtId="1" fontId="20" fillId="4" borderId="1" xfId="0" applyNumberFormat="1" applyFont="1" applyFill="1" applyBorder="1" applyAlignment="1" applyProtection="1">
      <alignment horizontal="center" vertical="center"/>
    </xf>
    <xf numFmtId="14" fontId="23" fillId="4" borderId="6" xfId="0" applyNumberFormat="1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 wrapText="1"/>
    </xf>
    <xf numFmtId="4" fontId="25" fillId="0" borderId="6" xfId="2" applyNumberFormat="1" applyFont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119062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119062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119062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119062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8"/>
  <sheetViews>
    <sheetView tabSelected="1" view="pageBreakPreview" zoomScale="80" zoomScaleNormal="86" zoomScaleSheetLayoutView="80" workbookViewId="0">
      <selection activeCell="K14" sqref="K14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4" t="s">
        <v>36</v>
      </c>
    </row>
    <row r="4" spans="1:24" ht="42.75" customHeight="1" x14ac:dyDescent="0.2">
      <c r="A4" s="12" t="s">
        <v>7</v>
      </c>
      <c r="B4" s="7"/>
      <c r="C4" s="32" t="s">
        <v>44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7" t="s">
        <v>11</v>
      </c>
      <c r="E5" s="47"/>
      <c r="F5" s="47"/>
      <c r="G5" s="47"/>
      <c r="H5" s="47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8" t="s">
        <v>11</v>
      </c>
      <c r="E6" s="48"/>
      <c r="F6" s="48"/>
      <c r="G6" s="48"/>
      <c r="H6" s="48"/>
      <c r="I6" s="35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8" t="s">
        <v>11</v>
      </c>
      <c r="E7" s="48"/>
      <c r="F7" s="48"/>
      <c r="G7" s="48"/>
      <c r="H7" s="48"/>
      <c r="I7" s="35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5"/>
      <c r="B9" s="25"/>
      <c r="C9" s="25"/>
      <c r="D9" s="25"/>
      <c r="E9" s="26"/>
      <c r="F9" s="26"/>
      <c r="G9" s="26"/>
      <c r="H9" s="26"/>
      <c r="I9" s="26"/>
      <c r="J9" s="25"/>
      <c r="K9" s="54" t="s">
        <v>12</v>
      </c>
      <c r="L9" s="55"/>
      <c r="M9" s="56" t="s">
        <v>32</v>
      </c>
      <c r="N9" s="56" t="s">
        <v>33</v>
      </c>
      <c r="O9" s="58" t="s">
        <v>37</v>
      </c>
      <c r="P9" s="58"/>
      <c r="Q9" s="58"/>
      <c r="R9" s="58"/>
      <c r="S9" s="58"/>
      <c r="T9" s="58"/>
      <c r="U9" s="58"/>
      <c r="V9" s="58"/>
      <c r="W9" s="58"/>
      <c r="X9" s="58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7"/>
      <c r="N10" s="57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3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22.25" customHeight="1" x14ac:dyDescent="0.2">
      <c r="A11" s="1">
        <v>1</v>
      </c>
      <c r="B11" s="37">
        <v>1</v>
      </c>
      <c r="C11" s="43" t="s">
        <v>45</v>
      </c>
      <c r="D11" s="43" t="s">
        <v>45</v>
      </c>
      <c r="E11" s="44" t="s">
        <v>47</v>
      </c>
      <c r="F11" s="38" t="s">
        <v>46</v>
      </c>
      <c r="G11" s="39" t="s">
        <v>39</v>
      </c>
      <c r="H11" s="38" t="s">
        <v>43</v>
      </c>
      <c r="I11" s="40" t="s">
        <v>40</v>
      </c>
      <c r="J11" s="41">
        <v>1</v>
      </c>
      <c r="K11" s="23" t="s">
        <v>41</v>
      </c>
      <c r="L11" s="42" t="s">
        <v>48</v>
      </c>
      <c r="M11" s="45">
        <v>1145375</v>
      </c>
      <c r="N11" s="24">
        <f>M11*J11</f>
        <v>1145375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53" t="s">
        <v>22</v>
      </c>
      <c r="B12" s="53"/>
      <c r="C12" s="53"/>
      <c r="D12" s="53"/>
      <c r="E12" s="53"/>
      <c r="F12" s="53"/>
      <c r="G12" s="53"/>
      <c r="H12" s="4"/>
      <c r="I12" s="4"/>
      <c r="J12" s="4"/>
      <c r="K12" s="4"/>
      <c r="L12" s="4"/>
      <c r="M12" s="4"/>
      <c r="N12" s="4">
        <f>SUM(N11:N11)</f>
        <v>1145375</v>
      </c>
      <c r="O12" s="59"/>
      <c r="P12" s="59"/>
      <c r="Q12" s="59"/>
      <c r="R12" s="59"/>
      <c r="S12" s="59"/>
      <c r="T12" s="59"/>
      <c r="U12" s="60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7"/>
      <c r="B13" s="27"/>
      <c r="C13" s="27" t="s">
        <v>31</v>
      </c>
      <c r="D13" s="27"/>
      <c r="E13" s="27"/>
      <c r="F13" s="27"/>
      <c r="G13" s="27"/>
      <c r="H13" s="28"/>
      <c r="I13" s="27"/>
      <c r="J13" s="28"/>
      <c r="K13" s="28"/>
      <c r="L13" s="28"/>
      <c r="M13" s="28"/>
      <c r="N13" s="28"/>
      <c r="O13" s="29"/>
      <c r="P13" s="29"/>
      <c r="Q13" s="29"/>
      <c r="R13" s="29"/>
      <c r="S13" s="29"/>
      <c r="T13" s="29"/>
      <c r="U13" s="29"/>
      <c r="V13" s="30"/>
      <c r="W13" s="31"/>
      <c r="X13" s="30"/>
    </row>
    <row r="14" spans="1:24" ht="35.25" customHeight="1" x14ac:dyDescent="0.2"/>
    <row r="15" spans="1:24" ht="198" customHeight="1" x14ac:dyDescent="0.2">
      <c r="A15" s="49" t="s">
        <v>34</v>
      </c>
      <c r="B15" s="50"/>
      <c r="C15" s="51"/>
      <c r="D15" s="52" t="s">
        <v>42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</row>
    <row r="16" spans="1:24" x14ac:dyDescent="0.2">
      <c r="C16" s="2"/>
      <c r="D16" s="2"/>
      <c r="E16"/>
      <c r="F16"/>
      <c r="G16"/>
      <c r="I16"/>
    </row>
    <row r="17" spans="2:9" ht="15" x14ac:dyDescent="0.25">
      <c r="B17" s="14"/>
      <c r="C17" s="16"/>
      <c r="D17" s="14"/>
      <c r="E17" s="17"/>
      <c r="F17" s="17"/>
      <c r="G17"/>
      <c r="I17" s="17"/>
    </row>
    <row r="18" spans="2:9" ht="15" x14ac:dyDescent="0.25">
      <c r="B18" s="14"/>
      <c r="C18" s="46"/>
      <c r="D18" s="46"/>
      <c r="E18" s="18" t="s">
        <v>8</v>
      </c>
      <c r="F18" s="17"/>
      <c r="G18"/>
      <c r="I18" s="17"/>
    </row>
    <row r="19" spans="2:9" ht="15" x14ac:dyDescent="0.25">
      <c r="B19" s="14"/>
      <c r="C19" s="16"/>
      <c r="D19" s="19"/>
      <c r="E19" s="33" t="s">
        <v>35</v>
      </c>
      <c r="F19" s="17"/>
      <c r="G19"/>
      <c r="I19" s="17"/>
    </row>
    <row r="20" spans="2:9" ht="15" x14ac:dyDescent="0.25">
      <c r="B20" s="14"/>
      <c r="C20" s="16"/>
      <c r="D20" s="19"/>
      <c r="E20" s="17"/>
      <c r="F20" s="17"/>
      <c r="G20"/>
      <c r="I20" s="17"/>
    </row>
    <row r="21" spans="2:9" ht="15" x14ac:dyDescent="0.25">
      <c r="B21" s="14" t="s">
        <v>9</v>
      </c>
      <c r="C21" s="16"/>
      <c r="D21" s="20"/>
      <c r="E21" s="17"/>
      <c r="F21" s="17"/>
      <c r="G21"/>
      <c r="I21" s="17"/>
    </row>
    <row r="22" spans="2:9" ht="15" x14ac:dyDescent="0.25">
      <c r="B22" s="14"/>
      <c r="C22" s="14"/>
      <c r="D22" s="14"/>
      <c r="E22" s="15"/>
      <c r="F22" s="15"/>
      <c r="I22" s="15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</sheetData>
  <protectedRanges>
    <protectedRange sqref="E11" name="Диапазон3"/>
  </protectedRanges>
  <mergeCells count="12">
    <mergeCell ref="C18:D18"/>
    <mergeCell ref="D5:H5"/>
    <mergeCell ref="D6:H6"/>
    <mergeCell ref="D7:H7"/>
    <mergeCell ref="A15:C15"/>
    <mergeCell ref="D15:X15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2021-10-18T09:04:15Z</dcterms:modified>
</cp:coreProperties>
</file>